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-2027\INSCRIPTIONS\"/>
    </mc:Choice>
  </mc:AlternateContent>
  <xr:revisionPtr revIDLastSave="0" documentId="13_ncr:1_{26B9F382-58DC-454A-AA46-04546D9256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che Paiement 2027" sheetId="2" r:id="rId1"/>
  </sheets>
  <definedNames>
    <definedName name="Print_Area" localSheetId="0">'Fiche Paiement 2027'!$A$1:$J$48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" i="2" l="1"/>
  <c r="J14" i="2"/>
  <c r="J15" i="2"/>
  <c r="J17" i="2"/>
  <c r="J16" i="2"/>
  <c r="J21" i="2"/>
  <c r="J13" i="2"/>
  <c r="I22" i="2" l="1"/>
</calcChain>
</file>

<file path=xl/sharedStrings.xml><?xml version="1.0" encoding="utf-8"?>
<sst xmlns="http://schemas.openxmlformats.org/spreadsheetml/2006/main" count="49" uniqueCount="44">
  <si>
    <t>Paiement pour la famille</t>
  </si>
  <si>
    <t>Tarifs en vigueur saison 2026 / 2027</t>
  </si>
  <si>
    <t>Montant adhésion club pour la saison Licence FFN incluse</t>
  </si>
  <si>
    <t>École de Natation 1 cours par semaine</t>
  </si>
  <si>
    <t>École de Natation 2 cours par semaine</t>
  </si>
  <si>
    <t>Natation Loisir (course ou artistique)</t>
  </si>
  <si>
    <t>Natation Compétition (course ou artistique)</t>
  </si>
  <si>
    <t>Supplément 2ème activité</t>
  </si>
  <si>
    <t>Carnet de 7 séances</t>
  </si>
  <si>
    <t>Carnet 7 séances Bébé pingouins + licence FFN (adhésion)</t>
  </si>
  <si>
    <t>Recharge carnet 7 séances Bébé pingouins</t>
  </si>
  <si>
    <t>Adhésions : l'aide à la famille s'applique pour les licences saison uniquement</t>
  </si>
  <si>
    <t>Nageur</t>
  </si>
  <si>
    <t>Groupe</t>
  </si>
  <si>
    <t>Montant Adhésion</t>
  </si>
  <si>
    <t>Aide à la famille</t>
  </si>
  <si>
    <t>Montant dû</t>
  </si>
  <si>
    <t>Caution obligatoire groupe compétition (3x20€)</t>
  </si>
  <si>
    <t>Don au club (Réduction d'impôts de 66% du montant du don)</t>
  </si>
  <si>
    <t>Nombre</t>
  </si>
  <si>
    <t>Total</t>
  </si>
  <si>
    <r>
      <t xml:space="preserve">Ancien licencié CNPF </t>
    </r>
    <r>
      <rPr>
        <b/>
        <sz val="11"/>
        <color rgb="FFFF0000"/>
        <rFont val="Arial"/>
        <family val="2"/>
      </rPr>
      <t>-10€</t>
    </r>
    <r>
      <rPr>
        <b/>
        <sz val="11"/>
        <color rgb="FF000000"/>
        <rFont val="Arial"/>
        <family val="2"/>
      </rPr>
      <t xml:space="preserve"> </t>
    </r>
  </si>
  <si>
    <t>Total à payer pour la famille</t>
  </si>
  <si>
    <t>Chèques de caution si groupe compétition ou caution en espèces</t>
  </si>
  <si>
    <t>Chèques (nom du ou des nageur(s) au dos)</t>
  </si>
  <si>
    <t>Banque</t>
  </si>
  <si>
    <t>N° du chèque/Espèces</t>
  </si>
  <si>
    <t>Emetteur</t>
  </si>
  <si>
    <t>Montant</t>
  </si>
  <si>
    <t>Mode de règlement pour la famille</t>
  </si>
  <si>
    <t>Chèques Vacances / Coupons sport</t>
  </si>
  <si>
    <t>Tickets Collège (maxi 36€)</t>
  </si>
  <si>
    <t>Bons super U Durtal</t>
  </si>
  <si>
    <t>Je souhaite un justificatif de paiement nominatif par adhérent</t>
  </si>
  <si>
    <t>Bons CAF / MSA</t>
  </si>
  <si>
    <t>E-PASS</t>
  </si>
  <si>
    <t>Virement</t>
  </si>
  <si>
    <t>Espèces</t>
  </si>
  <si>
    <t>OUI</t>
  </si>
  <si>
    <t>NON</t>
  </si>
  <si>
    <t xml:space="preserve"> Autre (Précisez : Pass'Sport,...)</t>
  </si>
  <si>
    <t>Total Payé</t>
  </si>
  <si>
    <t>65€/trimestre</t>
  </si>
  <si>
    <t>75€/trimestre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</si>
</sst>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C];[Red]\-#,##0.00\ [$€-40C]"/>
  </numFmts>
  <fonts count="19" x14ac:knownFonts="1">
    <font>
      <sz val="11"/>
      <color rgb="FF000000"/>
      <name val="Arial"/>
      <scheme val="minor"/>
    </font>
    <font>
      <sz val="11"/>
      <name val="Arial"/>
    </font>
    <font>
      <sz val="11"/>
      <color rgb="FF000000"/>
      <name val="Arial"/>
    </font>
    <font>
      <b/>
      <sz val="12"/>
      <color rgb="FF000000"/>
      <name val="Arial"/>
    </font>
    <font>
      <sz val="20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3"/>
      <color rgb="FF000000"/>
      <name val="Arial"/>
    </font>
    <font>
      <sz val="13"/>
      <color rgb="FF000000"/>
      <name val="Arial"/>
    </font>
    <font>
      <b/>
      <sz val="9"/>
      <color rgb="FF000000"/>
      <name val="Arial"/>
    </font>
    <font>
      <sz val="8"/>
      <color rgb="FF000000"/>
      <name val="Arial"/>
      <family val="2"/>
    </font>
    <font>
      <sz val="8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sz val="8"/>
      <name val="Arial"/>
      <family val="2"/>
      <scheme val="minor"/>
    </font>
    <font>
      <sz val="9"/>
      <color rgb="FF0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CCFFCC"/>
        <bgColor rgb="FFCCFFCC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164" fontId="2" fillId="0" borderId="0" xfId="0" applyNumberFormat="1" applyFont="1" applyProtection="1"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Protection="1">
      <protection locked="0"/>
    </xf>
    <xf numFmtId="0" fontId="2" fillId="0" borderId="12" xfId="0" applyFont="1" applyBorder="1" applyProtection="1">
      <protection locked="0"/>
    </xf>
    <xf numFmtId="164" fontId="5" fillId="3" borderId="4" xfId="0" applyNumberFormat="1" applyFont="1" applyFill="1" applyBorder="1" applyAlignment="1" applyProtection="1">
      <alignment horizontal="right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right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16" xfId="0" applyFont="1" applyBorder="1" applyProtection="1">
      <protection locked="0"/>
    </xf>
    <xf numFmtId="0" fontId="6" fillId="3" borderId="4" xfId="0" applyFont="1" applyFill="1" applyBorder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6" fillId="0" borderId="4" xfId="0" applyFont="1" applyBorder="1" applyProtection="1">
      <protection locked="0"/>
    </xf>
    <xf numFmtId="0" fontId="11" fillId="0" borderId="4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4" fillId="0" borderId="0" xfId="0" applyFont="1" applyProtection="1">
      <protection locked="0"/>
    </xf>
    <xf numFmtId="0" fontId="5" fillId="0" borderId="4" xfId="0" applyFont="1" applyBorder="1" applyAlignment="1" applyProtection="1">
      <alignment horizontal="center"/>
      <protection hidden="1"/>
    </xf>
    <xf numFmtId="164" fontId="5" fillId="0" borderId="4" xfId="0" applyNumberFormat="1" applyFont="1" applyBorder="1" applyAlignment="1" applyProtection="1">
      <alignment horizontal="center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164" fontId="2" fillId="0" borderId="4" xfId="0" applyNumberFormat="1" applyFont="1" applyBorder="1" applyProtection="1">
      <protection hidden="1"/>
    </xf>
    <xf numFmtId="0" fontId="14" fillId="0" borderId="14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8" fillId="3" borderId="4" xfId="0" applyFont="1" applyFill="1" applyBorder="1" applyAlignment="1" applyProtection="1">
      <alignment horizontal="center"/>
      <protection hidden="1"/>
    </xf>
    <xf numFmtId="0" fontId="8" fillId="0" borderId="4" xfId="0" applyFont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1" fillId="0" borderId="9" xfId="0" applyFont="1" applyBorder="1" applyProtection="1"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3" borderId="12" xfId="0" applyFont="1" applyFill="1" applyBorder="1" applyAlignment="1" applyProtection="1">
      <alignment horizontal="right" vertical="center"/>
      <protection hidden="1"/>
    </xf>
    <xf numFmtId="0" fontId="5" fillId="2" borderId="17" xfId="0" applyFont="1" applyFill="1" applyBorder="1" applyAlignment="1" applyProtection="1">
      <alignment horizontal="center" vertical="center"/>
      <protection hidden="1"/>
    </xf>
    <xf numFmtId="0" fontId="2" fillId="5" borderId="14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1" fillId="0" borderId="13" xfId="0" applyFont="1" applyBorder="1" applyProtection="1">
      <protection hidden="1"/>
    </xf>
    <xf numFmtId="0" fontId="2" fillId="0" borderId="7" xfId="0" applyFont="1" applyBorder="1" applyProtection="1">
      <protection hidden="1"/>
    </xf>
    <xf numFmtId="0" fontId="1" fillId="0" borderId="9" xfId="0" applyFont="1" applyBorder="1" applyProtection="1">
      <protection hidden="1"/>
    </xf>
    <xf numFmtId="0" fontId="2" fillId="0" borderId="10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5" fillId="2" borderId="12" xfId="0" applyFont="1" applyFill="1" applyBorder="1" applyAlignment="1" applyProtection="1">
      <alignment horizontal="center" vertical="center"/>
      <protection hidden="1"/>
    </xf>
    <xf numFmtId="0" fontId="1" fillId="0" borderId="12" xfId="0" applyFont="1" applyBorder="1" applyProtection="1">
      <protection hidden="1"/>
    </xf>
    <xf numFmtId="0" fontId="2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7" fillId="3" borderId="1" xfId="0" applyFont="1" applyFill="1" applyBorder="1" applyAlignment="1" applyProtection="1">
      <alignment horizontal="center"/>
      <protection hidden="1"/>
    </xf>
    <xf numFmtId="0" fontId="1" fillId="0" borderId="2" xfId="0" applyFont="1" applyBorder="1" applyProtection="1">
      <protection hidden="1"/>
    </xf>
    <xf numFmtId="0" fontId="1" fillId="0" borderId="3" xfId="0" applyFont="1" applyBorder="1" applyProtection="1">
      <protection hidden="1"/>
    </xf>
    <xf numFmtId="0" fontId="8" fillId="3" borderId="1" xfId="0" applyFont="1" applyFill="1" applyBorder="1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center"/>
      <protection hidden="1"/>
    </xf>
    <xf numFmtId="0" fontId="12" fillId="0" borderId="1" xfId="0" applyFont="1" applyBorder="1" applyAlignment="1" applyProtection="1">
      <alignment horizontal="left" vertical="center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0" fontId="13" fillId="0" borderId="3" xfId="0" applyFont="1" applyBorder="1" applyAlignment="1" applyProtection="1">
      <alignment horizontal="left" vertical="center"/>
      <protection locked="0"/>
    </xf>
    <xf numFmtId="0" fontId="5" fillId="3" borderId="10" xfId="0" applyFont="1" applyFill="1" applyBorder="1" applyAlignment="1" applyProtection="1">
      <alignment horizontal="right" vertical="center"/>
      <protection hidden="1"/>
    </xf>
    <xf numFmtId="0" fontId="1" fillId="0" borderId="10" xfId="0" applyFont="1" applyBorder="1" applyProtection="1">
      <protection hidden="1"/>
    </xf>
    <xf numFmtId="0" fontId="1" fillId="0" borderId="11" xfId="0" applyFont="1" applyBorder="1" applyProtection="1"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1" fillId="0" borderId="8" xfId="0" applyFont="1" applyBorder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1" fillId="0" borderId="6" xfId="0" applyFont="1" applyBorder="1" applyProtection="1">
      <protection hidden="1"/>
    </xf>
    <xf numFmtId="0" fontId="1" fillId="0" borderId="7" xfId="0" applyFont="1" applyBorder="1" applyProtection="1">
      <protection hidden="1"/>
    </xf>
    <xf numFmtId="0" fontId="5" fillId="4" borderId="5" xfId="0" applyFont="1" applyFill="1" applyBorder="1" applyAlignment="1" applyProtection="1">
      <alignment horizontal="center" vertical="center" wrapText="1"/>
      <protection hidden="1"/>
    </xf>
    <xf numFmtId="0" fontId="1" fillId="4" borderId="10" xfId="0" applyFont="1" applyFill="1" applyBorder="1" applyProtection="1">
      <protection hidden="1"/>
    </xf>
    <xf numFmtId="0" fontId="1" fillId="4" borderId="11" xfId="0" applyFont="1" applyFill="1" applyBorder="1" applyProtection="1">
      <protection hidden="1"/>
    </xf>
    <xf numFmtId="0" fontId="1" fillId="4" borderId="7" xfId="0" applyFont="1" applyFill="1" applyBorder="1" applyProtection="1">
      <protection hidden="1"/>
    </xf>
    <xf numFmtId="0" fontId="1" fillId="4" borderId="8" xfId="0" applyFont="1" applyFill="1" applyBorder="1" applyProtection="1">
      <protection hidden="1"/>
    </xf>
    <xf numFmtId="0" fontId="1" fillId="4" borderId="9" xfId="0" applyFont="1" applyFill="1" applyBorder="1" applyProtection="1">
      <protection hidden="1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4" fillId="2" borderId="8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right" vertical="center" wrapText="1"/>
      <protection hidden="1"/>
    </xf>
    <xf numFmtId="0" fontId="18" fillId="0" borderId="1" xfId="0" applyFont="1" applyBorder="1" applyAlignment="1" applyProtection="1">
      <alignment horizontal="right" vertical="center" wrapText="1"/>
      <protection hidden="1"/>
    </xf>
    <xf numFmtId="0" fontId="2" fillId="4" borderId="1" xfId="0" applyFont="1" applyFill="1" applyBorder="1" applyAlignment="1" applyProtection="1">
      <alignment horizontal="right" vertical="center" wrapText="1"/>
      <protection hidden="1"/>
    </xf>
    <xf numFmtId="0" fontId="1" fillId="4" borderId="2" xfId="0" applyFont="1" applyFill="1" applyBorder="1" applyProtection="1">
      <protection hidden="1"/>
    </xf>
    <xf numFmtId="0" fontId="1" fillId="4" borderId="3" xfId="0" applyFont="1" applyFill="1" applyBorder="1" applyProtection="1">
      <protection hidden="1"/>
    </xf>
    <xf numFmtId="0" fontId="7" fillId="0" borderId="1" xfId="0" applyFont="1" applyBorder="1" applyAlignment="1" applyProtection="1">
      <alignment horizontal="right"/>
      <protection hidden="1"/>
    </xf>
    <xf numFmtId="0" fontId="3" fillId="0" borderId="0" xfId="0" applyFont="1" applyAlignment="1" applyProtection="1">
      <alignment horizontal="right" vertical="center"/>
      <protection locked="0"/>
    </xf>
    <xf numFmtId="0" fontId="1" fillId="0" borderId="13" xfId="0" applyFont="1" applyBorder="1" applyProtection="1">
      <protection locked="0"/>
    </xf>
    <xf numFmtId="0" fontId="2" fillId="0" borderId="1" xfId="0" applyFont="1" applyBorder="1" applyProtection="1">
      <protection hidden="1"/>
    </xf>
    <xf numFmtId="0" fontId="5" fillId="2" borderId="12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/>
      <protection hidden="1"/>
    </xf>
    <xf numFmtId="0" fontId="2" fillId="3" borderId="1" xfId="0" applyFont="1" applyFill="1" applyBorder="1" applyProtection="1">
      <protection locked="0"/>
    </xf>
    <xf numFmtId="164" fontId="14" fillId="0" borderId="4" xfId="0" applyNumberFormat="1" applyFont="1" applyBorder="1" applyAlignment="1" applyProtection="1">
      <alignment vertical="center"/>
      <protection hidden="1"/>
    </xf>
    <xf numFmtId="164" fontId="14" fillId="4" borderId="4" xfId="0" applyNumberFormat="1" applyFont="1" applyFill="1" applyBorder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28574</xdr:rowOff>
    </xdr:from>
    <xdr:to>
      <xdr:col>0</xdr:col>
      <xdr:colOff>485776</xdr:colOff>
      <xdr:row>0</xdr:row>
      <xdr:rowOff>409574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CF6059F-0DE6-A871-4094-3BBACA42E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28574"/>
          <a:ext cx="381000" cy="381000"/>
        </a:xfrm>
        <a:prstGeom prst="rect">
          <a:avLst/>
        </a:prstGeom>
      </xdr:spPr>
    </xdr:pic>
    <xdr:clientData/>
  </xdr:twoCellAnchor>
  <xdr:oneCellAnchor>
    <xdr:from>
      <xdr:col>2</xdr:col>
      <xdr:colOff>152400</xdr:colOff>
      <xdr:row>12</xdr:row>
      <xdr:rowOff>22404</xdr:rowOff>
    </xdr:from>
    <xdr:ext cx="2124075" cy="19556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390F5CA-0262-1B44-D5B9-086D9F787E64}"/>
            </a:ext>
          </a:extLst>
        </xdr:cNvPr>
        <xdr:cNvSpPr/>
      </xdr:nvSpPr>
      <xdr:spPr>
        <a:xfrm>
          <a:off x="1362075" y="2937054"/>
          <a:ext cx="2124075" cy="19556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700" b="0" cap="none" spc="0">
              <a:ln w="0"/>
              <a:solidFill>
                <a:schemeClr val="tx1">
                  <a:alpha val="21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1er adhérent</a:t>
          </a:r>
          <a:r>
            <a:rPr lang="fr-FR" sz="700" b="0" cap="none" spc="0" baseline="0">
              <a:ln w="0"/>
              <a:solidFill>
                <a:schemeClr val="tx1">
                  <a:alpha val="21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ou nouvel adhérent CNPF</a:t>
          </a:r>
          <a:endParaRPr lang="fr-FR" sz="700" b="0" cap="none" spc="0">
            <a:ln w="0"/>
            <a:solidFill>
              <a:schemeClr val="tx1">
                <a:alpha val="21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581025</xdr:colOff>
      <xdr:row>13</xdr:row>
      <xdr:rowOff>22404</xdr:rowOff>
    </xdr:from>
    <xdr:ext cx="1504950" cy="195566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BF2D894-2909-4395-A6AE-63EDD9A7307A}"/>
            </a:ext>
          </a:extLst>
        </xdr:cNvPr>
        <xdr:cNvSpPr/>
      </xdr:nvSpPr>
      <xdr:spPr>
        <a:xfrm>
          <a:off x="1790700" y="3184704"/>
          <a:ext cx="1504950" cy="19556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700" b="0" cap="none" spc="0">
              <a:ln w="0"/>
              <a:solidFill>
                <a:schemeClr val="tx1">
                  <a:alpha val="21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2ème adhérent</a:t>
          </a:r>
          <a:r>
            <a:rPr lang="fr-FR" sz="700" b="0" cap="none" spc="0" baseline="0">
              <a:ln w="0"/>
              <a:solidFill>
                <a:schemeClr val="tx1">
                  <a:alpha val="21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même famille </a:t>
          </a:r>
          <a:endParaRPr lang="fr-FR" sz="700" b="0" cap="none" spc="0">
            <a:ln w="0"/>
            <a:solidFill>
              <a:schemeClr val="tx1">
                <a:alpha val="21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495301</xdr:colOff>
      <xdr:row>14</xdr:row>
      <xdr:rowOff>9525</xdr:rowOff>
    </xdr:from>
    <xdr:ext cx="1676400" cy="195566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5F5A1B7-9AB3-4460-B52F-F2E160F9D883}"/>
            </a:ext>
          </a:extLst>
        </xdr:cNvPr>
        <xdr:cNvSpPr/>
      </xdr:nvSpPr>
      <xdr:spPr>
        <a:xfrm>
          <a:off x="1704976" y="3419475"/>
          <a:ext cx="1676400" cy="19556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700" b="0" cap="none" spc="0">
              <a:ln w="0"/>
              <a:solidFill>
                <a:schemeClr val="tx1">
                  <a:alpha val="21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3ème adhérent</a:t>
          </a:r>
          <a:r>
            <a:rPr lang="fr-FR" sz="700" b="0" cap="none" spc="0" baseline="0">
              <a:ln w="0"/>
              <a:solidFill>
                <a:schemeClr val="tx1">
                  <a:alpha val="21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même famille </a:t>
          </a:r>
          <a:endParaRPr lang="fr-FR" sz="700" b="0" cap="none" spc="0">
            <a:ln w="0"/>
            <a:solidFill>
              <a:schemeClr val="tx1">
                <a:alpha val="21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590550</xdr:colOff>
      <xdr:row>15</xdr:row>
      <xdr:rowOff>9525</xdr:rowOff>
    </xdr:from>
    <xdr:ext cx="1504950" cy="195566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DA062FC5-F80F-4301-AF66-404588FDF073}"/>
            </a:ext>
          </a:extLst>
        </xdr:cNvPr>
        <xdr:cNvSpPr/>
      </xdr:nvSpPr>
      <xdr:spPr>
        <a:xfrm>
          <a:off x="1800225" y="3667125"/>
          <a:ext cx="1504950" cy="19556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700" b="0" cap="none" spc="0">
              <a:ln w="0"/>
              <a:solidFill>
                <a:schemeClr val="tx1">
                  <a:alpha val="21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4ème adhérent</a:t>
          </a:r>
          <a:r>
            <a:rPr lang="fr-FR" sz="700" b="0" cap="none" spc="0" baseline="0">
              <a:ln w="0"/>
              <a:solidFill>
                <a:schemeClr val="tx1">
                  <a:alpha val="21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même famille </a:t>
          </a:r>
          <a:endParaRPr lang="fr-FR" sz="700" b="0" cap="none" spc="0">
            <a:ln w="0"/>
            <a:solidFill>
              <a:schemeClr val="tx1">
                <a:alpha val="21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561975</xdr:colOff>
      <xdr:row>16</xdr:row>
      <xdr:rowOff>19050</xdr:rowOff>
    </xdr:from>
    <xdr:ext cx="1552575" cy="195566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30967F68-B550-4CD3-9E65-9EE29B365339}"/>
            </a:ext>
          </a:extLst>
        </xdr:cNvPr>
        <xdr:cNvSpPr/>
      </xdr:nvSpPr>
      <xdr:spPr>
        <a:xfrm>
          <a:off x="1771650" y="3924300"/>
          <a:ext cx="1552575" cy="19556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700" b="0" cap="none" spc="0">
              <a:ln w="0"/>
              <a:solidFill>
                <a:schemeClr val="tx1">
                  <a:alpha val="21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5ème adhérent</a:t>
          </a:r>
          <a:r>
            <a:rPr lang="fr-FR" sz="700" b="0" cap="none" spc="0" baseline="0">
              <a:ln w="0"/>
              <a:solidFill>
                <a:schemeClr val="tx1">
                  <a:alpha val="21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même famille </a:t>
          </a:r>
          <a:endParaRPr lang="fr-FR" sz="700" b="0" cap="none" spc="0">
            <a:ln w="0"/>
            <a:solidFill>
              <a:schemeClr val="tx1">
                <a:alpha val="21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001"/>
  <sheetViews>
    <sheetView tabSelected="1" zoomScaleNormal="100" workbookViewId="0">
      <selection activeCell="K16" sqref="K16"/>
    </sheetView>
  </sheetViews>
  <sheetFormatPr baseColWidth="10" defaultColWidth="12.625" defaultRowHeight="15" customHeight="1" x14ac:dyDescent="0.2"/>
  <cols>
    <col min="1" max="1" width="7.5" style="1" customWidth="1"/>
    <col min="2" max="4" width="8.375" style="1" customWidth="1"/>
    <col min="5" max="5" width="11.25" style="1" customWidth="1"/>
    <col min="6" max="6" width="8.375" style="1" customWidth="1"/>
    <col min="7" max="7" width="8.875" style="1" customWidth="1"/>
    <col min="8" max="8" width="9.25" style="1" customWidth="1"/>
    <col min="9" max="9" width="10.25" style="1" customWidth="1"/>
    <col min="10" max="10" width="12.25" style="1" customWidth="1"/>
    <col min="11" max="30" width="10.625" style="1" customWidth="1"/>
    <col min="31" max="16384" width="12.625" style="1"/>
  </cols>
  <sheetData>
    <row r="1" spans="1:30" ht="35.25" customHeight="1" x14ac:dyDescent="0.25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8.75" customHeight="1" x14ac:dyDescent="0.25">
      <c r="A2" s="81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4.25" customHeight="1" x14ac:dyDescent="0.2">
      <c r="A3" s="70" t="s">
        <v>2</v>
      </c>
      <c r="B3" s="63"/>
      <c r="C3" s="64"/>
      <c r="D3" s="82" t="s">
        <v>3</v>
      </c>
      <c r="E3" s="55"/>
      <c r="F3" s="55"/>
      <c r="G3" s="55"/>
      <c r="H3" s="55"/>
      <c r="I3" s="56"/>
      <c r="J3" s="94" t="s">
        <v>42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4.25" customHeight="1" x14ac:dyDescent="0.2">
      <c r="A4" s="71"/>
      <c r="B4" s="43"/>
      <c r="C4" s="44"/>
      <c r="D4" s="82" t="s">
        <v>4</v>
      </c>
      <c r="E4" s="55"/>
      <c r="F4" s="55"/>
      <c r="G4" s="55"/>
      <c r="H4" s="55"/>
      <c r="I4" s="56"/>
      <c r="J4" s="94" t="s">
        <v>43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4.25" customHeight="1" x14ac:dyDescent="0.2">
      <c r="A5" s="71"/>
      <c r="B5" s="43"/>
      <c r="C5" s="44"/>
      <c r="D5" s="82" t="s">
        <v>5</v>
      </c>
      <c r="E5" s="55"/>
      <c r="F5" s="55"/>
      <c r="G5" s="55"/>
      <c r="H5" s="55"/>
      <c r="I5" s="56"/>
      <c r="J5" s="94">
        <v>195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4.25" customHeight="1" x14ac:dyDescent="0.2">
      <c r="A6" s="71"/>
      <c r="B6" s="43"/>
      <c r="C6" s="44"/>
      <c r="D6" s="83" t="s">
        <v>6</v>
      </c>
      <c r="E6" s="55"/>
      <c r="F6" s="55"/>
      <c r="G6" s="55"/>
      <c r="H6" s="55"/>
      <c r="I6" s="56"/>
      <c r="J6" s="94">
        <v>230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" customHeight="1" x14ac:dyDescent="0.2">
      <c r="A7" s="72"/>
      <c r="B7" s="68"/>
      <c r="C7" s="46"/>
      <c r="D7" s="82" t="s">
        <v>7</v>
      </c>
      <c r="E7" s="55"/>
      <c r="F7" s="55"/>
      <c r="G7" s="55"/>
      <c r="H7" s="55"/>
      <c r="I7" s="56"/>
      <c r="J7" s="94">
        <v>30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4.25" customHeight="1" x14ac:dyDescent="0.2">
      <c r="A8" s="73" t="s">
        <v>8</v>
      </c>
      <c r="B8" s="74"/>
      <c r="C8" s="75"/>
      <c r="D8" s="84" t="s">
        <v>9</v>
      </c>
      <c r="E8" s="85"/>
      <c r="F8" s="85"/>
      <c r="G8" s="85"/>
      <c r="H8" s="85"/>
      <c r="I8" s="86"/>
      <c r="J8" s="95">
        <v>121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4.25" customHeight="1" x14ac:dyDescent="0.2">
      <c r="A9" s="76"/>
      <c r="B9" s="77"/>
      <c r="C9" s="78"/>
      <c r="D9" s="84" t="s">
        <v>10</v>
      </c>
      <c r="E9" s="85"/>
      <c r="F9" s="85"/>
      <c r="G9" s="85"/>
      <c r="H9" s="85"/>
      <c r="I9" s="86"/>
      <c r="J9" s="95">
        <v>91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7.5" customHeight="1" x14ac:dyDescent="0.2">
      <c r="A10" s="5"/>
      <c r="B10" s="5"/>
      <c r="C10" s="5"/>
      <c r="D10" s="5"/>
      <c r="E10" s="3"/>
      <c r="F10" s="6"/>
      <c r="G10" s="7"/>
      <c r="H10" s="7"/>
      <c r="I10" s="7"/>
      <c r="J10" s="8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4.25" customHeight="1" x14ac:dyDescent="0.25">
      <c r="A11" s="67" t="s">
        <v>11</v>
      </c>
      <c r="B11" s="68"/>
      <c r="C11" s="68"/>
      <c r="D11" s="68"/>
      <c r="E11" s="68"/>
      <c r="F11" s="68"/>
      <c r="G11" s="68"/>
      <c r="H11" s="68"/>
      <c r="I11" s="68"/>
      <c r="J11" s="68"/>
      <c r="K11" s="2"/>
      <c r="L11" s="2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30" customHeight="1" x14ac:dyDescent="0.2">
      <c r="A12" s="69" t="s">
        <v>12</v>
      </c>
      <c r="B12" s="55"/>
      <c r="C12" s="55"/>
      <c r="D12" s="55"/>
      <c r="E12" s="56"/>
      <c r="F12" s="69" t="s">
        <v>13</v>
      </c>
      <c r="G12" s="56"/>
      <c r="H12" s="30" t="s">
        <v>14</v>
      </c>
      <c r="I12" s="30" t="s">
        <v>15</v>
      </c>
      <c r="J12" s="30" t="s">
        <v>16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9.5" customHeight="1" x14ac:dyDescent="0.25">
      <c r="A13" s="59"/>
      <c r="B13" s="60"/>
      <c r="C13" s="60"/>
      <c r="D13" s="60"/>
      <c r="E13" s="61"/>
      <c r="F13" s="51"/>
      <c r="G13" s="53"/>
      <c r="H13" s="26"/>
      <c r="I13" s="10">
        <v>0</v>
      </c>
      <c r="J13" s="28">
        <f>H13</f>
        <v>0</v>
      </c>
      <c r="K13" s="3"/>
      <c r="L13" s="11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9.5" customHeight="1" x14ac:dyDescent="0.25">
      <c r="A14" s="59"/>
      <c r="B14" s="60"/>
      <c r="C14" s="60"/>
      <c r="D14" s="60"/>
      <c r="E14" s="61"/>
      <c r="F14" s="51"/>
      <c r="G14" s="53"/>
      <c r="H14" s="9"/>
      <c r="I14" s="31">
        <v>-10</v>
      </c>
      <c r="J14" s="29">
        <f t="shared" ref="J14:J15" si="0">IF(H14&gt;0,H14+I14,0)</f>
        <v>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9.5" customHeight="1" x14ac:dyDescent="0.25">
      <c r="A15" s="59"/>
      <c r="B15" s="60"/>
      <c r="C15" s="60"/>
      <c r="D15" s="60"/>
      <c r="E15" s="61"/>
      <c r="F15" s="51"/>
      <c r="G15" s="53"/>
      <c r="H15" s="9"/>
      <c r="I15" s="31">
        <v>-20</v>
      </c>
      <c r="J15" s="29">
        <f t="shared" si="0"/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9.5" customHeight="1" x14ac:dyDescent="0.25">
      <c r="A16" s="59"/>
      <c r="B16" s="60"/>
      <c r="C16" s="60"/>
      <c r="D16" s="60"/>
      <c r="E16" s="61"/>
      <c r="F16" s="51"/>
      <c r="G16" s="53"/>
      <c r="H16" s="9"/>
      <c r="I16" s="31">
        <v>-30</v>
      </c>
      <c r="J16" s="29">
        <f>IF(H16&gt;0,H16+I16,0)</f>
        <v>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9.5" customHeight="1" x14ac:dyDescent="0.25">
      <c r="A17" s="59"/>
      <c r="B17" s="60"/>
      <c r="C17" s="60"/>
      <c r="D17" s="60"/>
      <c r="E17" s="61"/>
      <c r="F17" s="51"/>
      <c r="G17" s="53"/>
      <c r="H17" s="9"/>
      <c r="I17" s="31">
        <v>-40</v>
      </c>
      <c r="J17" s="29">
        <f>IF(H17&gt;0,H17+I17,0)</f>
        <v>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9.5" customHeight="1" x14ac:dyDescent="0.2">
      <c r="A18" s="62" t="s">
        <v>17</v>
      </c>
      <c r="B18" s="63"/>
      <c r="C18" s="63"/>
      <c r="D18" s="63"/>
      <c r="E18" s="63"/>
      <c r="F18" s="63"/>
      <c r="G18" s="63"/>
      <c r="H18" s="64"/>
      <c r="I18" s="12"/>
      <c r="J18" s="13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9.5" customHeight="1" x14ac:dyDescent="0.2">
      <c r="A19" s="65" t="s">
        <v>18</v>
      </c>
      <c r="B19" s="43"/>
      <c r="C19" s="43"/>
      <c r="D19" s="43"/>
      <c r="E19" s="43"/>
      <c r="F19" s="43"/>
      <c r="G19" s="43"/>
      <c r="H19" s="44"/>
      <c r="I19" s="14"/>
      <c r="J19" s="15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20.25" customHeight="1" x14ac:dyDescent="0.2">
      <c r="A20" s="3"/>
      <c r="B20" s="3"/>
      <c r="C20" s="16"/>
      <c r="D20" s="6"/>
      <c r="E20" s="17"/>
      <c r="F20" s="17"/>
      <c r="G20" s="18"/>
      <c r="H20" s="18"/>
      <c r="I20" s="32" t="s">
        <v>19</v>
      </c>
      <c r="J20" s="32" t="s">
        <v>20</v>
      </c>
      <c r="K20" s="33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9.5" customHeight="1" x14ac:dyDescent="0.2">
      <c r="A21" s="66" t="s">
        <v>21</v>
      </c>
      <c r="B21" s="43"/>
      <c r="C21" s="43"/>
      <c r="D21" s="43"/>
      <c r="E21" s="43"/>
      <c r="F21" s="43"/>
      <c r="G21" s="43"/>
      <c r="H21" s="43"/>
      <c r="I21" s="19"/>
      <c r="J21" s="37">
        <f>I21*10</f>
        <v>0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26.25" customHeight="1" x14ac:dyDescent="0.2">
      <c r="A22" s="42" t="s">
        <v>22</v>
      </c>
      <c r="B22" s="43"/>
      <c r="C22" s="43"/>
      <c r="D22" s="43"/>
      <c r="E22" s="43"/>
      <c r="F22" s="43"/>
      <c r="G22" s="43"/>
      <c r="H22" s="44"/>
      <c r="I22" s="45">
        <f>SUM(J13+J14+J15+J16+J17+J18-J21)</f>
        <v>0</v>
      </c>
      <c r="J22" s="46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6.75" customHeight="1" x14ac:dyDescent="0.2">
      <c r="A23" s="3"/>
      <c r="B23" s="3"/>
      <c r="C23" s="3"/>
      <c r="D23" s="3"/>
      <c r="E23" s="3"/>
      <c r="F23" s="3"/>
      <c r="G23" s="3"/>
      <c r="H23" s="3"/>
      <c r="I23" s="47"/>
      <c r="J23" s="48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3.5" customHeight="1" x14ac:dyDescent="0.2">
      <c r="A24" s="49" t="s">
        <v>23</v>
      </c>
      <c r="B24" s="50"/>
      <c r="C24" s="50"/>
      <c r="D24" s="50"/>
      <c r="E24" s="50"/>
      <c r="F24" s="50"/>
      <c r="G24" s="50"/>
      <c r="H24" s="50"/>
      <c r="I24" s="50"/>
      <c r="J24" s="5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4.25" customHeight="1" x14ac:dyDescent="0.25">
      <c r="A25" s="54" t="s">
        <v>24</v>
      </c>
      <c r="B25" s="55"/>
      <c r="C25" s="55"/>
      <c r="D25" s="55"/>
      <c r="E25" s="55"/>
      <c r="F25" s="55"/>
      <c r="G25" s="55"/>
      <c r="H25" s="55"/>
      <c r="I25" s="56"/>
      <c r="J25" s="39"/>
      <c r="K25" s="2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" customHeight="1" x14ac:dyDescent="0.25">
      <c r="A26" s="57" t="s">
        <v>25</v>
      </c>
      <c r="B26" s="55"/>
      <c r="C26" s="56"/>
      <c r="D26" s="57" t="s">
        <v>26</v>
      </c>
      <c r="E26" s="56"/>
      <c r="F26" s="57" t="s">
        <v>27</v>
      </c>
      <c r="G26" s="55"/>
      <c r="H26" s="55"/>
      <c r="I26" s="56"/>
      <c r="J26" s="34" t="s">
        <v>28</v>
      </c>
      <c r="K26" s="2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" customHeight="1" x14ac:dyDescent="0.25">
      <c r="A27" s="93"/>
      <c r="B27" s="52"/>
      <c r="C27" s="53"/>
      <c r="D27" s="93"/>
      <c r="E27" s="53"/>
      <c r="F27" s="93"/>
      <c r="G27" s="52"/>
      <c r="H27" s="52"/>
      <c r="I27" s="53"/>
      <c r="J27" s="20"/>
      <c r="K27" s="2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8.75" customHeight="1" x14ac:dyDescent="0.25">
      <c r="A28" s="93"/>
      <c r="B28" s="52"/>
      <c r="C28" s="53"/>
      <c r="D28" s="93"/>
      <c r="E28" s="53"/>
      <c r="F28" s="93"/>
      <c r="G28" s="52"/>
      <c r="H28" s="52"/>
      <c r="I28" s="53"/>
      <c r="J28" s="20"/>
      <c r="K28" s="21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1:30" ht="18.75" customHeight="1" x14ac:dyDescent="0.2">
      <c r="A29" s="93"/>
      <c r="B29" s="52"/>
      <c r="C29" s="53"/>
      <c r="D29" s="93"/>
      <c r="E29" s="53"/>
      <c r="F29" s="93"/>
      <c r="G29" s="52"/>
      <c r="H29" s="52"/>
      <c r="I29" s="53"/>
      <c r="J29" s="20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9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49" t="s">
        <v>29</v>
      </c>
      <c r="B31" s="50"/>
      <c r="C31" s="50"/>
      <c r="D31" s="50"/>
      <c r="E31" s="50"/>
      <c r="F31" s="50"/>
      <c r="G31" s="50"/>
      <c r="H31" s="50"/>
      <c r="I31" s="50"/>
      <c r="J31" s="50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4.25" customHeight="1" x14ac:dyDescent="0.25">
      <c r="A32" s="92" t="s">
        <v>24</v>
      </c>
      <c r="B32" s="55"/>
      <c r="C32" s="55"/>
      <c r="D32" s="55"/>
      <c r="E32" s="55"/>
      <c r="F32" s="55"/>
      <c r="G32" s="55"/>
      <c r="H32" s="55"/>
      <c r="I32" s="56"/>
      <c r="J32" s="38"/>
      <c r="K32" s="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5" customHeight="1" x14ac:dyDescent="0.25">
      <c r="A33" s="58" t="s">
        <v>25</v>
      </c>
      <c r="B33" s="55"/>
      <c r="C33" s="56"/>
      <c r="D33" s="58" t="s">
        <v>26</v>
      </c>
      <c r="E33" s="56"/>
      <c r="F33" s="58" t="s">
        <v>27</v>
      </c>
      <c r="G33" s="55"/>
      <c r="H33" s="55"/>
      <c r="I33" s="56"/>
      <c r="J33" s="35" t="s">
        <v>28</v>
      </c>
      <c r="K33" s="2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" customHeight="1" x14ac:dyDescent="0.25">
      <c r="A34" s="51"/>
      <c r="B34" s="52"/>
      <c r="C34" s="53"/>
      <c r="D34" s="51"/>
      <c r="E34" s="53"/>
      <c r="F34" s="51"/>
      <c r="G34" s="52"/>
      <c r="H34" s="52"/>
      <c r="I34" s="53"/>
      <c r="J34" s="23"/>
      <c r="K34" s="2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8.75" customHeight="1" x14ac:dyDescent="0.25">
      <c r="A35" s="51"/>
      <c r="B35" s="52"/>
      <c r="C35" s="53"/>
      <c r="D35" s="51"/>
      <c r="E35" s="53"/>
      <c r="F35" s="51"/>
      <c r="G35" s="52"/>
      <c r="H35" s="52"/>
      <c r="I35" s="53"/>
      <c r="J35" s="23"/>
      <c r="K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 ht="18.75" customHeight="1" x14ac:dyDescent="0.2">
      <c r="A36" s="51"/>
      <c r="B36" s="52"/>
      <c r="C36" s="53"/>
      <c r="D36" s="51"/>
      <c r="E36" s="53"/>
      <c r="F36" s="51"/>
      <c r="G36" s="52"/>
      <c r="H36" s="52"/>
      <c r="I36" s="53"/>
      <c r="J36" s="2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8.75" customHeight="1" x14ac:dyDescent="0.2">
      <c r="A37" s="36"/>
      <c r="B37" s="36"/>
      <c r="C37" s="36"/>
      <c r="D37" s="36"/>
      <c r="E37" s="87" t="s">
        <v>30</v>
      </c>
      <c r="F37" s="55"/>
      <c r="G37" s="55"/>
      <c r="H37" s="55"/>
      <c r="I37" s="56"/>
      <c r="J37" s="24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8.75" customHeight="1" x14ac:dyDescent="0.2">
      <c r="A38" s="36"/>
      <c r="B38" s="36"/>
      <c r="C38" s="36"/>
      <c r="D38" s="36"/>
      <c r="E38" s="87" t="s">
        <v>31</v>
      </c>
      <c r="F38" s="55"/>
      <c r="G38" s="55"/>
      <c r="H38" s="55"/>
      <c r="I38" s="56"/>
      <c r="J38" s="24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8.75" customHeight="1" x14ac:dyDescent="0.2">
      <c r="A39" s="36"/>
      <c r="B39" s="36"/>
      <c r="C39" s="36"/>
      <c r="D39" s="36"/>
      <c r="E39" s="87" t="s">
        <v>32</v>
      </c>
      <c r="F39" s="55"/>
      <c r="G39" s="55"/>
      <c r="H39" s="55"/>
      <c r="I39" s="56"/>
      <c r="J39" s="24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8.75" customHeight="1" x14ac:dyDescent="0.2">
      <c r="A40" s="91" t="s">
        <v>33</v>
      </c>
      <c r="B40" s="50"/>
      <c r="C40" s="50"/>
      <c r="D40" s="44"/>
      <c r="E40" s="87" t="s">
        <v>34</v>
      </c>
      <c r="F40" s="55"/>
      <c r="G40" s="55"/>
      <c r="H40" s="55"/>
      <c r="I40" s="56"/>
      <c r="J40" s="24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8.75" customHeight="1" x14ac:dyDescent="0.2">
      <c r="A41" s="50"/>
      <c r="B41" s="43"/>
      <c r="C41" s="43"/>
      <c r="D41" s="44"/>
      <c r="E41" s="87" t="s">
        <v>35</v>
      </c>
      <c r="F41" s="55"/>
      <c r="G41" s="55"/>
      <c r="H41" s="55"/>
      <c r="I41" s="56"/>
      <c r="J41" s="24"/>
      <c r="K41" s="25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8.75" customHeight="1" x14ac:dyDescent="0.2">
      <c r="A42" s="50"/>
      <c r="B42" s="50"/>
      <c r="C42" s="50"/>
      <c r="D42" s="44"/>
      <c r="E42" s="87" t="s">
        <v>36</v>
      </c>
      <c r="F42" s="55"/>
      <c r="G42" s="55"/>
      <c r="H42" s="55"/>
      <c r="I42" s="56"/>
      <c r="J42" s="24"/>
      <c r="K42" s="25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8.75" customHeight="1" x14ac:dyDescent="0.2">
      <c r="A43" s="36"/>
      <c r="B43" s="41"/>
      <c r="C43" s="41"/>
      <c r="D43" s="36"/>
      <c r="E43" s="87" t="s">
        <v>37</v>
      </c>
      <c r="F43" s="55"/>
      <c r="G43" s="55"/>
      <c r="H43" s="55"/>
      <c r="I43" s="56"/>
      <c r="J43" s="24"/>
      <c r="K43" s="25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8.75" customHeight="1" x14ac:dyDescent="0.2">
      <c r="A44" s="36"/>
      <c r="B44" s="40" t="s">
        <v>38</v>
      </c>
      <c r="C44" s="40" t="s">
        <v>39</v>
      </c>
      <c r="D44" s="36"/>
      <c r="E44" s="87" t="s">
        <v>40</v>
      </c>
      <c r="F44" s="55"/>
      <c r="G44" s="55"/>
      <c r="H44" s="55"/>
      <c r="I44" s="56"/>
      <c r="J44" s="24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9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25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24.75" customHeight="1" x14ac:dyDescent="0.2">
      <c r="A46" s="88" t="s">
        <v>41</v>
      </c>
      <c r="B46" s="80"/>
      <c r="C46" s="80"/>
      <c r="D46" s="80"/>
      <c r="E46" s="80"/>
      <c r="F46" s="80"/>
      <c r="G46" s="80"/>
      <c r="H46" s="89"/>
      <c r="I46" s="90">
        <f>SUM(J37:J44)</f>
        <v>0</v>
      </c>
      <c r="J46" s="56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23.2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7.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4.2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4.2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4.2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4.2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4.2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4.2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4.2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4.2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4.2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4.2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4.2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4.2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4.2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4.2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4.2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4.2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4.2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4.2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4.2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4.2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4.2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4.2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4.2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4.2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4.2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4.2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4.2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4.2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4.2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4.2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4.2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4.2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4.2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4.2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4.2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4.2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4.2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4.2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4.2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4.2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4.2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4.2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4.2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4.2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4.2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4.2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4.2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4.2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4.2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4.2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4.2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4.2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4.2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4.2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4.2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4.2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4.2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4.2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4.2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4.2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4.2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4.2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4.2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4.2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4.2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4.2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4.2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4.2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4.2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4.2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4.2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4.2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4.2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4.2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4.2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4.2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4.2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4.2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4.2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4.2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4.2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4.2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4.2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4.2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4.2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4.2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4.2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4.2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4.2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4.2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4.2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4.2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4.2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4.2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4.2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4.2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4.2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4.2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4.2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4.2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4.2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4.2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4.2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4.2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4.2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4.2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4.2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4.2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4.2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4.2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4.2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4.2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4.2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4.2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4.2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4.2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4.2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4.2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4.2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4.2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4.2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4.2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4.2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4.2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4.2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4.2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4.2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4.2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4.2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4.2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4.2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4.2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4.2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4.2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4.2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4.2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4.2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4.2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4.2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4.2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4.2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4.2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4.2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4.2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4.2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4.2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4.2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4.2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4.2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4.2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4.2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4.2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4.2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4.2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4.2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4.2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4.2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4.2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4.2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4.2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4.2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4.2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4.2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4.2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4.2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4.2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4.2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4.2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4.2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4.2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4.2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4.2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4.2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4.2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4.2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4.2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4.2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4.2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4.2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4.2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4.2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4.2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4.2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4.2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4.2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4.2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4.2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4.2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4.2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4.2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4.2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4.2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4.2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4.2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4.2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4.2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4.2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4.2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4.2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4.2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4.2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4.2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4.2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4.2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4.2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4.2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4.2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4.2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4.2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4.2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4.2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4.2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4.2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4.2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4.2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4.2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4.2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4.2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4.2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4.2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4.2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4.2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4.2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4.2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4.2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4.2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4.2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4.2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4.2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4.2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4.2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4.2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4.2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4.2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4.2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4.2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4.2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4.2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4.2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4.2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4.2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4.2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4.2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4.2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4.2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4.2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4.2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4.2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4.2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4.2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4.2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4.2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4.2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4.2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4.2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4.2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4.2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4.2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4.2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4.2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4.2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4.2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4.2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4.2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4.2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4.2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4.2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4.2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4.2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4.2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4.2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4.2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4.2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4.2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4.2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4.2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4.2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4.2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4.2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4.2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4.2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4.2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4.2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4.2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4.2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4.2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4.2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4.2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4.2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4.2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4.2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4.2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4.2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4.2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4.2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4.2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4.2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4.2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4.2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4.2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4.2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4.2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4.2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4.2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4.2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4.2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4.2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4.2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4.2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4.2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4.2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4.2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4.2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4.2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4.2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4.2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4.2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4.2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4.2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4.2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4.2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4.2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4.2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4.2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4.2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4.2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4.2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4.2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4.2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4.2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4.2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4.2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4.2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4.2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4.2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4.2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4.2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4.2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4.2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4.2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4.2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4.2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4.2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4.2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4.2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4.2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4.2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4.2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4.2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4.2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4.2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4.2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4.2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4.2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4.2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4.2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4.2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4.2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4.2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4.2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4.2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4.2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4.2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4.2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4.2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4.2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4.2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4.2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4.2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4.2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4.2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4.2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4.2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4.2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4.2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4.2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4.2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4.2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4.2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4.2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4.2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4.2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4.2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4.2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4.2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4.2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4.2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4.2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4.2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4.2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4.2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4.2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4.2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4.2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4.2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4.2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4.2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4.2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4.2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4.2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4.2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4.2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4.2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4.2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4.2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4.2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4.2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4.2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4.2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4.2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4.2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4.2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4.2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4.2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4.2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4.2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4.2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4.2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4.2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4.2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4.2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4.2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4.2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4.2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4.2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4.2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4.2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4.2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4.2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4.2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4.2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4.2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4.2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4.2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4.2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4.2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4.2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4.2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4.2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4.2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4.2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4.2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4.2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4.2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4.2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4.2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4.2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4.2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4.2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4.2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4.2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4.2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4.2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4.2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4.2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4.2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4.2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4.2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4.2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4.2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4.2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4.2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4.2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4.2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4.2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4.2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4.2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4.2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4.2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4.2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4.2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4.2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4.2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4.2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4.2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4.2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4.2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4.2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4.2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4.2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4.2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4.2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4.2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4.2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4.2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4.2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4.2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4.2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4.2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4.2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4.2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4.2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4.2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4.2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4.2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4.2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4.2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4.2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4.2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4.2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4.2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4.2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4.2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4.2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4.2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4.2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4.2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4.2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4.2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4.2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4.2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4.2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4.2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4.2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4.2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4.2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4.2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4.2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4.2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4.2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4.2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4.2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4.2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4.2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4.2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4.2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4.2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4.2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4.2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4.2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4.2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4.2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4.2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4.2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4.2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4.2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4.2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4.2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4.2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4.2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4.2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4.2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4.2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4.2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4.2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4.2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4.2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4.2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4.2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4.2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4.2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4.2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4.2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4.2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4.2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4.2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4.2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4.2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4.2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4.2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4.2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4.2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4.2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4.2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4.2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4.2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4.2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4.2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4.2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4.2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4.2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4.2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4.2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4.2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4.2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4.2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4.2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4.2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4.2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4.2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4.2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4.2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4.2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4.2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4.2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4.2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4.2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4.2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4.2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4.2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4.2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4.2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4.2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4.2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4.2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4.2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4.2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4.2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4.2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4.2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4.2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4.2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4.2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4.2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4.2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4.2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4.2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4.2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4.2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4.2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4.2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4.2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4.2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4.2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4.2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4.2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4.2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4.2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4.2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4.2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4.2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4.2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4.2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4.2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4.2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4.2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4.2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4.2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4.2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4.2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4.2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4.2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4.2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4.2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4.2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4.2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4.2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4.2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4.2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4.2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4.2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4.2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4.2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4.2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4.2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4.2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4.2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4.2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4.2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4.2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4.2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4.2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4.2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4.2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4.2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4.2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4.2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4.2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4.2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4.2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4.2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4.2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4.2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4.2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4.2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4.2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4.2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4.2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4.2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4.2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4.2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4.2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4.2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4.2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4.2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4.2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4.2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4.2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4.2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4.2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4.2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4.2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4.2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4.2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4.2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4.2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4.2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4.2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4.2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4.2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4.2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4.2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4.2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4.2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4.2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4.2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4.2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4.2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4.2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4.2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4.2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4.2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4.2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4.2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4.2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4.2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4.2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4.2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4.2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4.2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4.2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4.2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4.2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4.2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4.2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4.2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4.2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4.2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4.2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4.2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4.2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4.2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4.2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4.2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4.2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4.2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4.2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4.2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4.2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4.2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4.2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4.2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4.2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4.2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4.2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4.2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4.2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4.2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4.2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4.2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4.2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4.2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4.2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4.2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4.2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4.2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4.2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4.2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4.2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4.2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4.2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4.2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4.2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4.2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4.2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4.2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4.2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4.2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4.2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4.2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4.2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4.2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4.2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4.2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4.2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4.2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4.2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4.2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4.2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4.2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4.2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4.2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4.2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4.2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4.2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4.2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4.2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4.2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4.2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4.2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4.2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4.2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4.2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4.2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4.2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4.2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4.2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4.2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4.2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4.2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4.2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4.2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4.2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4.2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4.2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4.2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4.2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4.2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4.2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4.2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4.2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4.2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4.2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4.2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4.2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4.2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4.2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4.2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4.2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4.2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4.2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4.2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4.2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4.2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4.2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4.2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4.2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4.2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4.2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4.2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4.2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4.2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4.2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4.2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4.2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4.2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4.2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4.2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4.2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4.2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4.2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4.2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4.2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4.2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4.2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4.2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4.2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4.2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4.2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4.2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4.2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4.2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4.2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4.2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4.2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4.2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4.2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4.2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4.2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4.2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4.2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4.2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4.2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4.2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4.2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4.2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4.2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4.2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4.2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4.2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4.2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4.2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4.2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4.2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4.2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4.2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4.2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4.2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4.2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4.2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4.2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4.2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4.2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4.2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4.2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4.2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4.2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4.2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4.2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4.2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4.2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4.2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4.2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4.2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4.2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4.2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4.2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4.2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4.2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4.2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4.2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4.2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4.2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4.2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4.2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4.2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4.2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4.2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4.2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4.2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4.2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4.2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4.2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4.2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4.2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4.2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4.2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4.2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4.2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4.2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4.2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4.2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4.2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4.2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4.2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4.2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4.2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4.2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4.2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4.2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4.2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4.2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4.2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4.2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4.2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4.2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4.2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4.2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4.2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4.2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4.2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4.2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4.2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4.2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4.2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4.2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4.2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4.2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4.2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4.2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4.2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4.2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4.2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4.2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4.2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spans="1:30" ht="14.2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spans="1:30" ht="14.2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spans="1:30" ht="14.2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spans="1:30" ht="14.2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spans="1:30" ht="14.2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spans="1:30" ht="14.2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spans="1:30" ht="14.2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  <row r="1001" spans="1:30" ht="14.2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</row>
  </sheetData>
  <sheetProtection algorithmName="SHA-512" hashValue="g4WN+Ds97TY6H5xYxWwcbhbMzjwlgZfwFOeM8e7meNNPeCvEA1ReZXu51t4EKlH63bO28O6YEly0PdCAyYA7kQ==" saltValue="MuANE5O9a0DWgj5ZWDTqZg==" spinCount="100000" sheet="1" objects="1" scenarios="1"/>
  <protectedRanges>
    <protectedRange sqref="B43:C43" name="Plage1"/>
  </protectedRanges>
  <mergeCells count="69">
    <mergeCell ref="A32:I32"/>
    <mergeCell ref="A26:C26"/>
    <mergeCell ref="A27:C27"/>
    <mergeCell ref="D27:E27"/>
    <mergeCell ref="F27:I27"/>
    <mergeCell ref="A28:C28"/>
    <mergeCell ref="D28:E28"/>
    <mergeCell ref="F28:I28"/>
    <mergeCell ref="A29:C29"/>
    <mergeCell ref="D29:E29"/>
    <mergeCell ref="F29:I29"/>
    <mergeCell ref="A31:J31"/>
    <mergeCell ref="E43:I43"/>
    <mergeCell ref="E44:I44"/>
    <mergeCell ref="A46:H46"/>
    <mergeCell ref="I46:J46"/>
    <mergeCell ref="A36:C36"/>
    <mergeCell ref="D36:E36"/>
    <mergeCell ref="F36:I36"/>
    <mergeCell ref="E37:I37"/>
    <mergeCell ref="E38:I38"/>
    <mergeCell ref="E39:I39"/>
    <mergeCell ref="A40:D42"/>
    <mergeCell ref="E40:I40"/>
    <mergeCell ref="E41:I41"/>
    <mergeCell ref="E42:I42"/>
    <mergeCell ref="A3:C7"/>
    <mergeCell ref="A8:C9"/>
    <mergeCell ref="A1:J1"/>
    <mergeCell ref="A2:J2"/>
    <mergeCell ref="D3:I3"/>
    <mergeCell ref="D4:I4"/>
    <mergeCell ref="D5:I5"/>
    <mergeCell ref="D6:I6"/>
    <mergeCell ref="D7:I7"/>
    <mergeCell ref="D8:I8"/>
    <mergeCell ref="D9:I9"/>
    <mergeCell ref="A11:J11"/>
    <mergeCell ref="A12:E12"/>
    <mergeCell ref="F12:G12"/>
    <mergeCell ref="A13:E13"/>
    <mergeCell ref="F13:G13"/>
    <mergeCell ref="A14:E14"/>
    <mergeCell ref="F14:G14"/>
    <mergeCell ref="A15:E15"/>
    <mergeCell ref="F15:G15"/>
    <mergeCell ref="F16:G16"/>
    <mergeCell ref="A16:E16"/>
    <mergeCell ref="A17:E17"/>
    <mergeCell ref="F17:G17"/>
    <mergeCell ref="A18:H18"/>
    <mergeCell ref="A19:H19"/>
    <mergeCell ref="A21:H21"/>
    <mergeCell ref="A22:H22"/>
    <mergeCell ref="I22:J22"/>
    <mergeCell ref="I23:J23"/>
    <mergeCell ref="A24:J24"/>
    <mergeCell ref="A35:C35"/>
    <mergeCell ref="D35:E35"/>
    <mergeCell ref="F35:I35"/>
    <mergeCell ref="A25:I25"/>
    <mergeCell ref="D26:E26"/>
    <mergeCell ref="F26:I26"/>
    <mergeCell ref="A33:C33"/>
    <mergeCell ref="A34:C34"/>
    <mergeCell ref="D34:E34"/>
    <mergeCell ref="F34:I34"/>
    <mergeCell ref="D33:E33"/>
    <mergeCell ref="F33:I33"/>
  </mergeCells>
  <phoneticPr fontId="16" type="noConversion"/>
  <pageMargins left="0" right="0" top="0.19685039370078741" bottom="0.23622047244094491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Paiement 2027</vt:lpstr>
      <vt:lpstr>'Fiche Paiement 2027'!Print_Area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Benoit Henkens</dc:creator>
  <cp:keywords/>
  <dc:description/>
  <cp:lastModifiedBy>Virginie HENKENS</cp:lastModifiedBy>
  <cp:revision/>
  <cp:lastPrinted>2026-09-03T14:27:01Z</cp:lastPrinted>
  <dcterms:created xsi:type="dcterms:W3CDTF">2025-06-25T21:17:39Z</dcterms:created>
  <dcterms:modified xsi:type="dcterms:W3CDTF">2026-09-03T14:27:51Z</dcterms:modified>
  <cp:category/>
  <cp:contentStatus/>
</cp:coreProperties>
</file>